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0730" windowHeight="11760"/>
  </bookViews>
  <sheets>
    <sheet name="Ugovori" sheetId="1" r:id="rId1"/>
    <sheet name="Okvirni sporazumi" sheetId="2" r:id="rId2"/>
    <sheet name="Ostalo" sheetId="3" r:id="rId3"/>
  </sheets>
  <calcPr calcId="171027"/>
</workbook>
</file>

<file path=xl/calcChain.xml><?xml version="1.0" encoding="utf-8"?>
<calcChain xmlns="http://schemas.openxmlformats.org/spreadsheetml/2006/main">
  <c r="E16" i="2" l="1"/>
  <c r="I16" i="2"/>
  <c r="I18" i="2"/>
</calcChain>
</file>

<file path=xl/sharedStrings.xml><?xml version="1.0" encoding="utf-8"?>
<sst xmlns="http://schemas.openxmlformats.org/spreadsheetml/2006/main" count="181" uniqueCount="136">
  <si>
    <t xml:space="preserve">             
        REPUBLIKA HRVATSKA 
BRODSKO-POSAVSKA ŽUPANIJA
              OPĆINA GARČIN                                                
</t>
  </si>
  <si>
    <t>Sukladno Zaključku Vlade Republike Hrvatske ("Narodne novine" br. 32/11.) objavljujemo</t>
  </si>
  <si>
    <t>Rb</t>
  </si>
  <si>
    <t>PREDMET UGOVORA</t>
  </si>
  <si>
    <t>Ev. broj nabave</t>
  </si>
  <si>
    <t>Vrsta provedenog postupka</t>
  </si>
  <si>
    <t>Iznos sklopljenog ugovora  (bez PDV-a)</t>
  </si>
  <si>
    <t>Datum sklapanja ugovora</t>
  </si>
  <si>
    <t>Naziv ponuditelja s kojim je sklopljen ugovor</t>
  </si>
  <si>
    <t>Datum konačnog izvršenja ugovora</t>
  </si>
  <si>
    <t>Konačni ukupni plaćeni iznos temeljem ugovora</t>
  </si>
  <si>
    <t>Broj objave</t>
  </si>
  <si>
    <t>Rok sklapanja ugovora</t>
  </si>
  <si>
    <t>RADOVI</t>
  </si>
  <si>
    <t xml:space="preserve">ROBA </t>
  </si>
  <si>
    <t>USLUGE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</si>
  <si>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</si>
  <si>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</si>
  <si>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</si>
  <si>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</si>
  <si>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</si>
  <si>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</si>
  <si>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</si>
  <si>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</si>
  <si>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</si>
  <si>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</si>
  <si>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</si>
  <si>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</si>
  <si>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</si>
  <si>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</si>
  <si>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</si>
  <si>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</si>
  <si>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</si>
  <si>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</si>
  <si>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</si>
  <si>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</si>
  <si>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II. Okvirni sporazumi i ugovori o javnoj nabavi sklopljeni temeljem okvirnog sporazuma</t>
  </si>
  <si>
    <t>PREDMET OKVIRNOG SPORAZUMA UGOVORA</t>
  </si>
  <si>
    <t>Iznos sklopljenog OS / ugovora  (bez PDV-a)</t>
  </si>
  <si>
    <t>Datum sklapanja OS / ugovora</t>
  </si>
  <si>
    <t>Naziv ponuditelja s kojim je sklopljen OS / ugovor</t>
  </si>
  <si>
    <t>Datum konačnog izvršenja OS / ugovora</t>
  </si>
  <si>
    <t>Konačni ukupni plaćeni iznos temeljem OS / ugovora</t>
  </si>
  <si>
    <t xml:space="preserve">1. </t>
  </si>
  <si>
    <t>Obavljanje komunalne djelatnosti održavanja nerazvrstanih cesta na području Općine Garčin</t>
  </si>
  <si>
    <t>EV - 1/11</t>
  </si>
  <si>
    <t>otvoreni postupak</t>
  </si>
  <si>
    <t>26.08.2011.</t>
  </si>
  <si>
    <t>PRIJEVOZ RAŠIĆ</t>
  </si>
  <si>
    <t>26.08.2015.</t>
  </si>
  <si>
    <t xml:space="preserve"> </t>
  </si>
  <si>
    <t>N-02-V-120594-180511</t>
  </si>
  <si>
    <t>4 godine</t>
  </si>
  <si>
    <t xml:space="preserve">1.1. </t>
  </si>
  <si>
    <t>Ugovor na temelju OS EV - 1/11</t>
  </si>
  <si>
    <t>15.9.2011.</t>
  </si>
  <si>
    <t>14.9.2012.</t>
  </si>
  <si>
    <t>1.2.</t>
  </si>
  <si>
    <t>Ugovor na temelju OS EV - 2/12</t>
  </si>
  <si>
    <t>15.9.2012.</t>
  </si>
  <si>
    <t>14.9.2013.</t>
  </si>
  <si>
    <t>1.3.</t>
  </si>
  <si>
    <t>Ugovor na temelju OS EV - 1/13</t>
  </si>
  <si>
    <t>15.9.2013.</t>
  </si>
  <si>
    <t>14.9.2014.</t>
  </si>
  <si>
    <t>Ugovor na temelju OS EV -  1/14</t>
  </si>
  <si>
    <t>15.9.2014.</t>
  </si>
  <si>
    <t>14.9.2015.</t>
  </si>
  <si>
    <t>Ugovoreno:</t>
  </si>
  <si>
    <t>Realizirano:</t>
  </si>
  <si>
    <t>Manje utrošeno:</t>
  </si>
  <si>
    <t>OSTALI RADOVI, ROBE ILI USLUGE  2015</t>
  </si>
  <si>
    <t>ELEKTRA</t>
  </si>
  <si>
    <t>Ugovor o stručnom osposobljavanju</t>
  </si>
  <si>
    <t>Sporazum o raskidu ugovora o sufinanciranju</t>
  </si>
  <si>
    <t>MRRFEU</t>
  </si>
  <si>
    <t>Ugovor o prijenosu ugovora o korištenju javne usluge na mreži niskog napona</t>
  </si>
  <si>
    <t>Ugovor o zasnivanju prava služnosti</t>
  </si>
  <si>
    <t>27.3.2015.</t>
  </si>
  <si>
    <t>31.3.2015.</t>
  </si>
  <si>
    <t>TERRA PROJEKTI</t>
  </si>
  <si>
    <t>Ugovor o korištenju društvenih odmova</t>
  </si>
  <si>
    <t>Garčin d. o. o.</t>
  </si>
  <si>
    <t>Ugovor o poslovnoj suradnji</t>
  </si>
  <si>
    <t>Ugovor o korištenju prostora - ispitivanje prskalica</t>
  </si>
  <si>
    <t>9.4.2015.</t>
  </si>
  <si>
    <t>1.2.2015.</t>
  </si>
  <si>
    <t>CTR d. o. o.</t>
  </si>
  <si>
    <t>13.4.2015.</t>
  </si>
  <si>
    <t>HZZ</t>
  </si>
  <si>
    <t>Ugovor o javnim radovima</t>
  </si>
  <si>
    <t>11.5.2015.</t>
  </si>
  <si>
    <t>Ugovor o osnivanju prava služnosti</t>
  </si>
  <si>
    <t>1.6.2015.</t>
  </si>
  <si>
    <t xml:space="preserve">HT d. d. </t>
  </si>
  <si>
    <t>Ugovor o dodjeli sredstava za izradu PPUOG</t>
  </si>
  <si>
    <t>22.5.2015.</t>
  </si>
  <si>
    <t>MINGIPU</t>
  </si>
  <si>
    <t>Kupoprodani ugovor</t>
  </si>
  <si>
    <t>28.5.2015.</t>
  </si>
  <si>
    <t>EXPERIO d. o. o.</t>
  </si>
  <si>
    <t>27.5.2015.</t>
  </si>
  <si>
    <t>8.7.2015.</t>
  </si>
  <si>
    <t>Aneks ugovora o korištenju usluge na mreži niskog napona 4</t>
  </si>
  <si>
    <t>Aneks ugovora o korištenju javne usluge na mreži niskog napona 7</t>
  </si>
  <si>
    <t>Aneks ugovora o korištenju javne usluge na mreži niskog napona 6</t>
  </si>
  <si>
    <t>26.6.2015.</t>
  </si>
  <si>
    <t>Sporazum o sufinanciranju izrade projektne dokumentacije za dječji vrtić</t>
  </si>
  <si>
    <t>21.7.2015.</t>
  </si>
  <si>
    <t>BPŽ</t>
  </si>
  <si>
    <t>Ugovor o financiranju javnih radova</t>
  </si>
  <si>
    <t>10.8.2015.</t>
  </si>
  <si>
    <t>Sporazum o suradnji na izradi i provedbi Strategije razvoja Urbanog područja Slavonskog Broda</t>
  </si>
  <si>
    <t>16.10.2015.</t>
  </si>
  <si>
    <t>Razvojna agencija Grada Slavonskog Broda</t>
  </si>
  <si>
    <t>Ugovor o darovanju</t>
  </si>
  <si>
    <t>Mato Suhecki</t>
  </si>
  <si>
    <t>Ugovor o neposrednom sufinanciranju izrade planskih dokumenata energetske učinkovitosti</t>
  </si>
  <si>
    <t>7.12.2015.</t>
  </si>
  <si>
    <t>24.11.2015.</t>
  </si>
  <si>
    <t>15.1.2015.</t>
  </si>
  <si>
    <t>6.3.2015.</t>
  </si>
  <si>
    <t>FZOEU</t>
  </si>
  <si>
    <t>Prethodna energetska suglasnost za PZ Zadubravlje</t>
  </si>
  <si>
    <t>16.12.2015.</t>
  </si>
  <si>
    <t>21.</t>
  </si>
  <si>
    <t>Ugovor o financiranju javnih radova - migranti</t>
  </si>
  <si>
    <t>11.12.2015.</t>
  </si>
  <si>
    <t>22.</t>
  </si>
  <si>
    <t>Privremeni kupoprodajni ugovor u PZ Zadubravlje</t>
  </si>
  <si>
    <t>18.6.2015.</t>
  </si>
  <si>
    <t>A.Rubinia.Đaković d. o. o.</t>
  </si>
  <si>
    <t>Zaključno s rednim brojem 22</t>
  </si>
  <si>
    <t>PREGLED OSTALIH UGOVORA KOJE JE SKLOPILA OPĆINA GARČIN U 2015. GODINI</t>
  </si>
  <si>
    <t>I. Ugovori koji ne stvaraju financijsku obvezu općini Garčin</t>
  </si>
  <si>
    <t>Ažurirano 8. siječnja 2016.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</si>
</sst>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"/>
    <numFmt numFmtId="165" formatCode="dd/mm/yyyy"/>
  </numFmts>
  <fonts count="2" x14ac:knownFonts="1">
    <font>
      <sz val="11"/>
      <color indexed="8"/>
      <name val="Calibri"/>
      <family val="2"/>
      <charset val="238"/>
    </font>
    <font>
      <sz val="12"/>
      <color indexed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/>
    <xf numFmtId="0" fontId="1" fillId="0" borderId="0" xfId="0" applyFont="1" applyAlignment="1">
      <alignment horizontal="left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right" vertical="center"/>
    </xf>
    <xf numFmtId="0" fontId="1" fillId="0" borderId="1" xfId="0" applyFont="1" applyBorder="1" applyAlignment="1">
      <alignment vertical="center"/>
    </xf>
    <xf numFmtId="165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/>
    <xf numFmtId="4" fontId="0" fillId="0" borderId="0" xfId="0" applyNumberFormat="1"/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center" wrapText="1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4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164" fontId="1" fillId="0" borderId="4" xfId="0" applyNumberFormat="1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165" fontId="1" fillId="0" borderId="4" xfId="0" applyNumberFormat="1" applyFont="1" applyBorder="1" applyAlignment="1">
      <alignment horizontal="center" vertical="center" wrapText="1"/>
    </xf>
    <xf numFmtId="165" fontId="1" fillId="0" borderId="2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left" wrapText="1"/>
    </xf>
    <xf numFmtId="4" fontId="1" fillId="0" borderId="1" xfId="0" applyNumberFormat="1" applyFont="1" applyBorder="1" applyAlignment="1">
      <alignment horizontal="right" vertical="center" wrapText="1"/>
    </xf>
    <xf numFmtId="0" fontId="0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4" fontId="1" fillId="0" borderId="1" xfId="0" applyNumberFormat="1" applyFont="1" applyBorder="1" applyAlignment="1">
      <alignment horizontal="right" vertical="center"/>
    </xf>
    <xf numFmtId="4" fontId="1" fillId="0" borderId="1" xfId="0" applyNumberFormat="1" applyFont="1" applyBorder="1" applyAlignment="1">
      <alignment vertical="center" wrapText="1"/>
    </xf>
    <xf numFmtId="4" fontId="1" fillId="0" borderId="1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7"/>
  <sheetViews>
    <sheetView tabSelected="1" zoomScale="85" zoomScaleNormal="85" workbookViewId="0">
      <selection activeCell="C6" sqref="C6:F6"/>
    </sheetView>
  </sheetViews>
  <sheetFormatPr defaultRowHeight="15" x14ac:dyDescent="0.2"/>
  <cols>
    <col min="1" max="1" width="5.140625" style="1" customWidth="1"/>
    <col min="2" max="2" width="4.7109375" style="1" customWidth="1"/>
    <col min="3" max="3" width="43.7109375" style="2" customWidth="1"/>
    <col min="4" max="4" width="33" style="3" customWidth="1"/>
    <col min="5" max="5" width="33" style="2" customWidth="1"/>
    <col min="6" max="6" width="17" style="2" customWidth="1"/>
    <col min="7" max="16384" width="9.140625" style="1"/>
  </cols>
  <sheetData>
    <row r="1" spans="1:6" ht="84.75" customHeight="1" x14ac:dyDescent="0.2">
      <c r="C1" s="14" t="s">
        <v>0</v>
      </c>
    </row>
    <row r="3" spans="1:6" s="4" customFormat="1" ht="15" customHeight="1" x14ac:dyDescent="0.2">
      <c r="C3" s="36" t="s">
        <v>1</v>
      </c>
      <c r="D3" s="36"/>
      <c r="E3" s="36"/>
      <c r="F3" s="36"/>
    </row>
    <row r="4" spans="1:6" x14ac:dyDescent="0.2">
      <c r="C4" s="5"/>
      <c r="E4" s="5"/>
      <c r="F4" s="5"/>
    </row>
    <row r="5" spans="1:6" ht="15" customHeight="1" x14ac:dyDescent="0.2">
      <c r="C5" s="37" t="s">
        <v>133</v>
      </c>
      <c r="D5" s="37"/>
      <c r="E5" s="37"/>
      <c r="F5" s="37"/>
    </row>
    <row r="6" spans="1:6" ht="15" customHeight="1" x14ac:dyDescent="0.2">
      <c r="C6" s="37" t="s">
        <v>135</v>
      </c>
      <c r="D6" s="37"/>
      <c r="E6" s="37"/>
      <c r="F6" s="37"/>
    </row>
    <row r="7" spans="1:6" ht="15" customHeight="1" x14ac:dyDescent="0.2">
      <c r="C7" s="15"/>
      <c r="D7" s="15"/>
      <c r="E7" s="15"/>
      <c r="F7" s="15"/>
    </row>
    <row r="8" spans="1:6" ht="15" customHeight="1" x14ac:dyDescent="0.2">
      <c r="C8" s="38" t="s">
        <v>134</v>
      </c>
      <c r="D8" s="38"/>
      <c r="E8" s="38"/>
      <c r="F8" s="38"/>
    </row>
    <row r="9" spans="1:6" ht="10.5" customHeight="1" x14ac:dyDescent="0.2"/>
    <row r="10" spans="1:6" ht="33" customHeight="1" x14ac:dyDescent="0.2">
      <c r="B10" s="22" t="s">
        <v>2</v>
      </c>
      <c r="C10" s="32" t="s">
        <v>3</v>
      </c>
      <c r="D10" s="7" t="s">
        <v>7</v>
      </c>
      <c r="E10" s="32" t="s">
        <v>8</v>
      </c>
      <c r="F10" s="32" t="s">
        <v>9</v>
      </c>
    </row>
    <row r="11" spans="1:6" ht="41.25" customHeight="1" x14ac:dyDescent="0.2">
      <c r="B11" s="22"/>
      <c r="C11" s="32"/>
      <c r="D11" s="7" t="s">
        <v>12</v>
      </c>
      <c r="E11" s="32"/>
      <c r="F11" s="32"/>
    </row>
    <row r="12" spans="1:6" ht="21" customHeight="1" x14ac:dyDescent="0.2">
      <c r="A12" s="35"/>
      <c r="B12" s="22" t="s">
        <v>16</v>
      </c>
      <c r="C12" s="29" t="s">
        <v>74</v>
      </c>
      <c r="D12" s="25" t="s">
        <v>120</v>
      </c>
      <c r="E12" s="32" t="s">
        <v>75</v>
      </c>
      <c r="F12" s="33" t="s">
        <v>50</v>
      </c>
    </row>
    <row r="13" spans="1:6" ht="21" customHeight="1" x14ac:dyDescent="0.2">
      <c r="A13" s="35"/>
      <c r="B13" s="22"/>
      <c r="C13" s="29"/>
      <c r="D13" s="26"/>
      <c r="E13" s="32"/>
      <c r="F13" s="32"/>
    </row>
    <row r="14" spans="1:6" ht="21" customHeight="1" x14ac:dyDescent="0.2">
      <c r="A14" s="35"/>
      <c r="B14" s="22" t="s">
        <v>17</v>
      </c>
      <c r="C14" s="29" t="s">
        <v>76</v>
      </c>
      <c r="D14" s="30" t="s">
        <v>121</v>
      </c>
      <c r="E14" s="32" t="s">
        <v>72</v>
      </c>
      <c r="F14" s="34" t="s">
        <v>50</v>
      </c>
    </row>
    <row r="15" spans="1:6" ht="21" customHeight="1" x14ac:dyDescent="0.2">
      <c r="A15" s="35"/>
      <c r="B15" s="22"/>
      <c r="C15" s="29"/>
      <c r="D15" s="31"/>
      <c r="E15" s="32"/>
      <c r="F15" s="32"/>
    </row>
    <row r="16" spans="1:6" ht="21" customHeight="1" x14ac:dyDescent="0.2">
      <c r="A16" s="35"/>
      <c r="B16" s="22" t="s">
        <v>18</v>
      </c>
      <c r="C16" s="29" t="s">
        <v>77</v>
      </c>
      <c r="D16" s="30" t="s">
        <v>78</v>
      </c>
      <c r="E16" s="32" t="s">
        <v>72</v>
      </c>
      <c r="F16" s="32"/>
    </row>
    <row r="17" spans="1:6" ht="21" customHeight="1" x14ac:dyDescent="0.2">
      <c r="A17" s="35"/>
      <c r="B17" s="22"/>
      <c r="C17" s="29"/>
      <c r="D17" s="31"/>
      <c r="E17" s="32"/>
      <c r="F17" s="32"/>
    </row>
    <row r="18" spans="1:6" ht="21" customHeight="1" x14ac:dyDescent="0.2">
      <c r="A18" s="35"/>
      <c r="B18" s="22" t="s">
        <v>19</v>
      </c>
      <c r="C18" s="29" t="s">
        <v>84</v>
      </c>
      <c r="D18" s="30" t="s">
        <v>79</v>
      </c>
      <c r="E18" s="32" t="s">
        <v>80</v>
      </c>
      <c r="F18" s="33"/>
    </row>
    <row r="19" spans="1:6" ht="21" customHeight="1" x14ac:dyDescent="0.2">
      <c r="A19" s="35"/>
      <c r="B19" s="22"/>
      <c r="C19" s="29"/>
      <c r="D19" s="31"/>
      <c r="E19" s="32"/>
      <c r="F19" s="32"/>
    </row>
    <row r="20" spans="1:6" ht="21" customHeight="1" x14ac:dyDescent="0.2">
      <c r="A20" s="35"/>
      <c r="B20" s="22" t="s">
        <v>20</v>
      </c>
      <c r="C20" s="29" t="s">
        <v>81</v>
      </c>
      <c r="D20" s="30" t="s">
        <v>86</v>
      </c>
      <c r="E20" s="32" t="s">
        <v>82</v>
      </c>
      <c r="F20" s="32"/>
    </row>
    <row r="21" spans="1:6" ht="21" customHeight="1" x14ac:dyDescent="0.2">
      <c r="A21" s="35"/>
      <c r="B21" s="22"/>
      <c r="C21" s="29"/>
      <c r="D21" s="31"/>
      <c r="E21" s="32"/>
      <c r="F21" s="32"/>
    </row>
    <row r="22" spans="1:6" ht="21" customHeight="1" x14ac:dyDescent="0.2">
      <c r="A22" s="35"/>
      <c r="B22" s="22" t="s">
        <v>21</v>
      </c>
      <c r="C22" s="29" t="s">
        <v>83</v>
      </c>
      <c r="D22" s="25" t="s">
        <v>85</v>
      </c>
      <c r="E22" s="32" t="s">
        <v>87</v>
      </c>
      <c r="F22" s="33"/>
    </row>
    <row r="23" spans="1:6" ht="21" customHeight="1" x14ac:dyDescent="0.2">
      <c r="A23" s="35"/>
      <c r="B23" s="22"/>
      <c r="C23" s="29"/>
      <c r="D23" s="26"/>
      <c r="E23" s="32"/>
      <c r="F23" s="32"/>
    </row>
    <row r="24" spans="1:6" ht="21" customHeight="1" x14ac:dyDescent="0.2">
      <c r="A24" s="35"/>
      <c r="B24" s="22" t="s">
        <v>22</v>
      </c>
      <c r="C24" s="29" t="s">
        <v>73</v>
      </c>
      <c r="D24" s="30" t="s">
        <v>88</v>
      </c>
      <c r="E24" s="32" t="s">
        <v>89</v>
      </c>
      <c r="F24" s="33" t="s">
        <v>50</v>
      </c>
    </row>
    <row r="25" spans="1:6" ht="21" customHeight="1" x14ac:dyDescent="0.2">
      <c r="A25" s="35"/>
      <c r="B25" s="22"/>
      <c r="C25" s="29"/>
      <c r="D25" s="31"/>
      <c r="E25" s="32"/>
      <c r="F25" s="32"/>
    </row>
    <row r="26" spans="1:6" ht="21" customHeight="1" x14ac:dyDescent="0.2">
      <c r="A26" s="35"/>
      <c r="B26" s="22" t="s">
        <v>23</v>
      </c>
      <c r="C26" s="29" t="s">
        <v>90</v>
      </c>
      <c r="D26" s="25" t="s">
        <v>91</v>
      </c>
      <c r="E26" s="32" t="s">
        <v>89</v>
      </c>
      <c r="F26" s="34" t="s">
        <v>50</v>
      </c>
    </row>
    <row r="27" spans="1:6" ht="21" customHeight="1" x14ac:dyDescent="0.2">
      <c r="A27" s="35"/>
      <c r="B27" s="22"/>
      <c r="C27" s="29"/>
      <c r="D27" s="26"/>
      <c r="E27" s="32"/>
      <c r="F27" s="32"/>
    </row>
    <row r="28" spans="1:6" ht="21" customHeight="1" x14ac:dyDescent="0.2">
      <c r="A28" s="35"/>
      <c r="B28" s="22" t="s">
        <v>24</v>
      </c>
      <c r="C28" s="29" t="s">
        <v>92</v>
      </c>
      <c r="D28" s="30" t="s">
        <v>93</v>
      </c>
      <c r="E28" s="32" t="s">
        <v>94</v>
      </c>
      <c r="F28" s="34" t="s">
        <v>50</v>
      </c>
    </row>
    <row r="29" spans="1:6" ht="21" customHeight="1" x14ac:dyDescent="0.2">
      <c r="A29" s="35"/>
      <c r="B29" s="22"/>
      <c r="C29" s="29"/>
      <c r="D29" s="31"/>
      <c r="E29" s="32"/>
      <c r="F29" s="32"/>
    </row>
    <row r="30" spans="1:6" ht="21" customHeight="1" x14ac:dyDescent="0.2">
      <c r="A30" s="35"/>
      <c r="B30" s="22" t="s">
        <v>25</v>
      </c>
      <c r="C30" s="29" t="s">
        <v>95</v>
      </c>
      <c r="D30" s="30" t="s">
        <v>96</v>
      </c>
      <c r="E30" s="32" t="s">
        <v>97</v>
      </c>
      <c r="F30" s="33"/>
    </row>
    <row r="31" spans="1:6" ht="21" customHeight="1" x14ac:dyDescent="0.2">
      <c r="A31" s="35"/>
      <c r="B31" s="22"/>
      <c r="C31" s="29"/>
      <c r="D31" s="31"/>
      <c r="E31" s="32"/>
      <c r="F31" s="33"/>
    </row>
    <row r="32" spans="1:6" ht="21" customHeight="1" x14ac:dyDescent="0.2">
      <c r="A32" s="35"/>
      <c r="B32" s="22" t="s">
        <v>26</v>
      </c>
      <c r="C32" s="29" t="s">
        <v>98</v>
      </c>
      <c r="D32" s="25" t="s">
        <v>99</v>
      </c>
      <c r="E32" s="32" t="s">
        <v>100</v>
      </c>
      <c r="F32" s="34"/>
    </row>
    <row r="33" spans="1:6" ht="21" customHeight="1" x14ac:dyDescent="0.2">
      <c r="A33" s="35"/>
      <c r="B33" s="22"/>
      <c r="C33" s="29"/>
      <c r="D33" s="26"/>
      <c r="E33" s="32"/>
      <c r="F33" s="32"/>
    </row>
    <row r="34" spans="1:6" ht="21" customHeight="1" x14ac:dyDescent="0.2">
      <c r="A34" s="35"/>
      <c r="B34" s="22" t="s">
        <v>27</v>
      </c>
      <c r="C34" s="29" t="s">
        <v>105</v>
      </c>
      <c r="D34" s="25" t="s">
        <v>101</v>
      </c>
      <c r="E34" s="32" t="s">
        <v>72</v>
      </c>
      <c r="F34" s="32"/>
    </row>
    <row r="35" spans="1:6" ht="21" customHeight="1" x14ac:dyDescent="0.2">
      <c r="A35" s="35"/>
      <c r="B35" s="22"/>
      <c r="C35" s="29"/>
      <c r="D35" s="26"/>
      <c r="E35" s="32"/>
      <c r="F35" s="32"/>
    </row>
    <row r="36" spans="1:6" ht="21" customHeight="1" x14ac:dyDescent="0.2">
      <c r="A36" s="35"/>
      <c r="B36" s="22" t="s">
        <v>28</v>
      </c>
      <c r="C36" s="23" t="s">
        <v>129</v>
      </c>
      <c r="D36" s="25" t="s">
        <v>130</v>
      </c>
      <c r="E36" s="27" t="s">
        <v>131</v>
      </c>
      <c r="F36" s="27"/>
    </row>
    <row r="37" spans="1:6" ht="21" customHeight="1" x14ac:dyDescent="0.2">
      <c r="A37" s="35"/>
      <c r="B37" s="22"/>
      <c r="C37" s="24"/>
      <c r="D37" s="26"/>
      <c r="E37" s="28"/>
      <c r="F37" s="28"/>
    </row>
    <row r="38" spans="1:6" ht="21" customHeight="1" x14ac:dyDescent="0.2">
      <c r="A38" s="35"/>
      <c r="B38" s="22" t="s">
        <v>29</v>
      </c>
      <c r="C38" s="29" t="s">
        <v>104</v>
      </c>
      <c r="D38" s="25" t="s">
        <v>102</v>
      </c>
      <c r="E38" s="32" t="s">
        <v>72</v>
      </c>
      <c r="F38" s="32"/>
    </row>
    <row r="39" spans="1:6" ht="21" customHeight="1" x14ac:dyDescent="0.2">
      <c r="A39" s="35"/>
      <c r="B39" s="22"/>
      <c r="C39" s="29"/>
      <c r="D39" s="26"/>
      <c r="E39" s="32"/>
      <c r="F39" s="32"/>
    </row>
    <row r="40" spans="1:6" ht="21" customHeight="1" x14ac:dyDescent="0.2">
      <c r="A40" s="35"/>
      <c r="B40" s="22" t="s">
        <v>30</v>
      </c>
      <c r="C40" s="29" t="s">
        <v>103</v>
      </c>
      <c r="D40" s="30" t="s">
        <v>106</v>
      </c>
      <c r="E40" s="32" t="s">
        <v>72</v>
      </c>
      <c r="F40" s="32"/>
    </row>
    <row r="41" spans="1:6" ht="21" customHeight="1" x14ac:dyDescent="0.2">
      <c r="A41" s="35"/>
      <c r="B41" s="22"/>
      <c r="C41" s="29"/>
      <c r="D41" s="31"/>
      <c r="E41" s="32"/>
      <c r="F41" s="32"/>
    </row>
    <row r="42" spans="1:6" ht="21" customHeight="1" x14ac:dyDescent="0.2">
      <c r="A42" s="35"/>
      <c r="B42" s="22" t="s">
        <v>31</v>
      </c>
      <c r="C42" s="29" t="s">
        <v>107</v>
      </c>
      <c r="D42" s="25" t="s">
        <v>108</v>
      </c>
      <c r="E42" s="32" t="s">
        <v>109</v>
      </c>
      <c r="F42" s="33"/>
    </row>
    <row r="43" spans="1:6" ht="21" customHeight="1" x14ac:dyDescent="0.2">
      <c r="A43" s="35"/>
      <c r="B43" s="22"/>
      <c r="C43" s="29"/>
      <c r="D43" s="26"/>
      <c r="E43" s="32"/>
      <c r="F43" s="32"/>
    </row>
    <row r="44" spans="1:6" ht="21" customHeight="1" x14ac:dyDescent="0.2">
      <c r="A44" s="35"/>
      <c r="B44" s="22" t="s">
        <v>32</v>
      </c>
      <c r="C44" s="29" t="s">
        <v>110</v>
      </c>
      <c r="D44" s="30" t="s">
        <v>111</v>
      </c>
      <c r="E44" s="32" t="s">
        <v>89</v>
      </c>
      <c r="F44" s="32"/>
    </row>
    <row r="45" spans="1:6" ht="21" customHeight="1" x14ac:dyDescent="0.2">
      <c r="A45" s="35"/>
      <c r="B45" s="22"/>
      <c r="C45" s="29"/>
      <c r="D45" s="31"/>
      <c r="E45" s="32"/>
      <c r="F45" s="32"/>
    </row>
    <row r="46" spans="1:6" ht="21" customHeight="1" x14ac:dyDescent="0.2">
      <c r="A46" s="35"/>
      <c r="B46" s="22" t="s">
        <v>33</v>
      </c>
      <c r="C46" s="29" t="s">
        <v>112</v>
      </c>
      <c r="D46" s="25" t="s">
        <v>113</v>
      </c>
      <c r="E46" s="32" t="s">
        <v>114</v>
      </c>
      <c r="F46" s="33"/>
    </row>
    <row r="47" spans="1:6" ht="21" customHeight="1" x14ac:dyDescent="0.2">
      <c r="A47" s="35"/>
      <c r="B47" s="22"/>
      <c r="C47" s="29"/>
      <c r="D47" s="26"/>
      <c r="E47" s="32"/>
      <c r="F47" s="32"/>
    </row>
    <row r="48" spans="1:6" ht="21" customHeight="1" x14ac:dyDescent="0.2">
      <c r="A48" s="35"/>
      <c r="B48" s="22" t="s">
        <v>34</v>
      </c>
      <c r="C48" s="29" t="s">
        <v>115</v>
      </c>
      <c r="D48" s="30" t="s">
        <v>119</v>
      </c>
      <c r="E48" s="32" t="s">
        <v>116</v>
      </c>
      <c r="F48" s="32"/>
    </row>
    <row r="49" spans="1:6" ht="21" customHeight="1" x14ac:dyDescent="0.2">
      <c r="A49" s="35"/>
      <c r="B49" s="22"/>
      <c r="C49" s="29"/>
      <c r="D49" s="31"/>
      <c r="E49" s="32"/>
      <c r="F49" s="32"/>
    </row>
    <row r="50" spans="1:6" ht="21" customHeight="1" x14ac:dyDescent="0.2">
      <c r="A50" s="35"/>
      <c r="B50" s="22" t="s">
        <v>35</v>
      </c>
      <c r="C50" s="29" t="s">
        <v>117</v>
      </c>
      <c r="D50" s="27" t="s">
        <v>118</v>
      </c>
      <c r="E50" s="32" t="s">
        <v>122</v>
      </c>
      <c r="F50" s="32"/>
    </row>
    <row r="51" spans="1:6" ht="21" customHeight="1" x14ac:dyDescent="0.2">
      <c r="A51" s="35"/>
      <c r="B51" s="22"/>
      <c r="C51" s="29"/>
      <c r="D51" s="28"/>
      <c r="E51" s="32"/>
      <c r="F51" s="32"/>
    </row>
    <row r="52" spans="1:6" ht="21" customHeight="1" x14ac:dyDescent="0.2">
      <c r="A52" s="35"/>
      <c r="B52" s="22" t="s">
        <v>125</v>
      </c>
      <c r="C52" s="29" t="s">
        <v>123</v>
      </c>
      <c r="D52" s="27" t="s">
        <v>124</v>
      </c>
      <c r="E52" s="32" t="s">
        <v>72</v>
      </c>
      <c r="F52" s="32"/>
    </row>
    <row r="53" spans="1:6" ht="21" customHeight="1" x14ac:dyDescent="0.2">
      <c r="A53" s="35"/>
      <c r="B53" s="22"/>
      <c r="C53" s="29"/>
      <c r="D53" s="28"/>
      <c r="E53" s="32"/>
      <c r="F53" s="32"/>
    </row>
    <row r="54" spans="1:6" ht="21" customHeight="1" x14ac:dyDescent="0.2">
      <c r="B54" s="22" t="s">
        <v>128</v>
      </c>
      <c r="C54" s="29" t="s">
        <v>126</v>
      </c>
      <c r="D54" s="30" t="s">
        <v>127</v>
      </c>
      <c r="E54" s="32" t="s">
        <v>89</v>
      </c>
      <c r="F54" s="32"/>
    </row>
    <row r="55" spans="1:6" ht="21" customHeight="1" x14ac:dyDescent="0.2">
      <c r="B55" s="22"/>
      <c r="C55" s="29"/>
      <c r="D55" s="31"/>
      <c r="E55" s="32"/>
      <c r="F55" s="32"/>
    </row>
    <row r="56" spans="1:6" ht="21" customHeight="1" x14ac:dyDescent="0.2">
      <c r="B56" s="16" t="s">
        <v>132</v>
      </c>
      <c r="C56" s="17"/>
      <c r="D56" s="17"/>
      <c r="E56" s="17"/>
      <c r="F56" s="18"/>
    </row>
    <row r="57" spans="1:6" ht="21" customHeight="1" x14ac:dyDescent="0.2">
      <c r="B57" s="19"/>
      <c r="C57" s="20"/>
      <c r="D57" s="20"/>
      <c r="E57" s="20"/>
      <c r="F57" s="21"/>
    </row>
  </sheetData>
  <sheetProtection selectLockedCells="1" selectUnlockedCells="1"/>
  <mergeCells count="120">
    <mergeCell ref="C3:F3"/>
    <mergeCell ref="C5:F5"/>
    <mergeCell ref="C6:F6"/>
    <mergeCell ref="C8:F8"/>
    <mergeCell ref="B10:B11"/>
    <mergeCell ref="C10:C11"/>
    <mergeCell ref="E10:E11"/>
    <mergeCell ref="B14:B15"/>
    <mergeCell ref="C14:C15"/>
    <mergeCell ref="E14:E15"/>
    <mergeCell ref="F14:F15"/>
    <mergeCell ref="F10:F11"/>
    <mergeCell ref="A12:A53"/>
    <mergeCell ref="B12:B13"/>
    <mergeCell ref="C12:C13"/>
    <mergeCell ref="E12:E13"/>
    <mergeCell ref="F12:F13"/>
    <mergeCell ref="B18:B19"/>
    <mergeCell ref="C18:C19"/>
    <mergeCell ref="E18:E19"/>
    <mergeCell ref="F18:F19"/>
    <mergeCell ref="B16:B17"/>
    <mergeCell ref="C16:C17"/>
    <mergeCell ref="E16:E17"/>
    <mergeCell ref="F16:F17"/>
    <mergeCell ref="B22:B23"/>
    <mergeCell ref="C22:C23"/>
    <mergeCell ref="E22:E23"/>
    <mergeCell ref="F22:F23"/>
    <mergeCell ref="B20:B21"/>
    <mergeCell ref="C20:C21"/>
    <mergeCell ref="E20:E21"/>
    <mergeCell ref="F20:F21"/>
    <mergeCell ref="B26:B27"/>
    <mergeCell ref="C26:C27"/>
    <mergeCell ref="E26:E27"/>
    <mergeCell ref="F26:F27"/>
    <mergeCell ref="B24:B25"/>
    <mergeCell ref="C24:C25"/>
    <mergeCell ref="E24:E25"/>
    <mergeCell ref="F24:F25"/>
    <mergeCell ref="D24:D25"/>
    <mergeCell ref="D26:D27"/>
    <mergeCell ref="B30:B31"/>
    <mergeCell ref="C30:C31"/>
    <mergeCell ref="E30:E31"/>
    <mergeCell ref="F30:F31"/>
    <mergeCell ref="B28:B29"/>
    <mergeCell ref="C28:C29"/>
    <mergeCell ref="E28:E29"/>
    <mergeCell ref="F28:F29"/>
    <mergeCell ref="D28:D29"/>
    <mergeCell ref="D30:D31"/>
    <mergeCell ref="B34:B35"/>
    <mergeCell ref="C34:C35"/>
    <mergeCell ref="E34:E35"/>
    <mergeCell ref="F34:F35"/>
    <mergeCell ref="B32:B33"/>
    <mergeCell ref="C32:C33"/>
    <mergeCell ref="E32:E33"/>
    <mergeCell ref="F32:F33"/>
    <mergeCell ref="D32:D33"/>
    <mergeCell ref="D34:D35"/>
    <mergeCell ref="B40:B41"/>
    <mergeCell ref="C40:C41"/>
    <mergeCell ref="E40:E41"/>
    <mergeCell ref="F40:F41"/>
    <mergeCell ref="B38:B39"/>
    <mergeCell ref="C38:C39"/>
    <mergeCell ref="E38:E39"/>
    <mergeCell ref="F38:F39"/>
    <mergeCell ref="D38:D39"/>
    <mergeCell ref="D40:D41"/>
    <mergeCell ref="B44:B45"/>
    <mergeCell ref="C44:C45"/>
    <mergeCell ref="E44:E45"/>
    <mergeCell ref="F44:F45"/>
    <mergeCell ref="B42:B43"/>
    <mergeCell ref="C42:C43"/>
    <mergeCell ref="E42:E43"/>
    <mergeCell ref="F42:F43"/>
    <mergeCell ref="D42:D43"/>
    <mergeCell ref="D44:D45"/>
    <mergeCell ref="B48:B49"/>
    <mergeCell ref="C48:C49"/>
    <mergeCell ref="E48:E49"/>
    <mergeCell ref="F48:F49"/>
    <mergeCell ref="B46:B47"/>
    <mergeCell ref="C46:C47"/>
    <mergeCell ref="E46:E47"/>
    <mergeCell ref="F46:F47"/>
    <mergeCell ref="D46:D47"/>
    <mergeCell ref="D48:D49"/>
    <mergeCell ref="B52:B53"/>
    <mergeCell ref="C52:C53"/>
    <mergeCell ref="E52:E53"/>
    <mergeCell ref="F52:F53"/>
    <mergeCell ref="B50:B51"/>
    <mergeCell ref="C50:C51"/>
    <mergeCell ref="E50:E51"/>
    <mergeCell ref="F50:F51"/>
    <mergeCell ref="F54:F55"/>
    <mergeCell ref="D12:D13"/>
    <mergeCell ref="D14:D15"/>
    <mergeCell ref="D16:D17"/>
    <mergeCell ref="D18:D19"/>
    <mergeCell ref="D20:D21"/>
    <mergeCell ref="D22:D23"/>
    <mergeCell ref="D50:D51"/>
    <mergeCell ref="D52:D53"/>
    <mergeCell ref="B56:F57"/>
    <mergeCell ref="B36:B37"/>
    <mergeCell ref="C36:C37"/>
    <mergeCell ref="D36:D37"/>
    <mergeCell ref="E36:E37"/>
    <mergeCell ref="F36:F37"/>
    <mergeCell ref="B54:B55"/>
    <mergeCell ref="C54:C55"/>
    <mergeCell ref="D54:D55"/>
    <mergeCell ref="E54:E55"/>
  </mergeCells>
  <pageMargins left="0.2361111111111111" right="0.2361111111111111" top="0.74791666666666667" bottom="0.74791666666666667" header="0.51180555555555551" footer="0.51180555555555551"/>
  <pageSetup paperSize="9" firstPageNumber="0" fitToHeight="6" orientation="landscape" r:id="rId1"/>
  <headerFooter alignWithMargins="0"/>
  <colBreaks count="1" manualBreakCount="1">
    <brk id="3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8"/>
  <sheetViews>
    <sheetView topLeftCell="B1" workbookViewId="0">
      <selection activeCell="I23" sqref="I23"/>
    </sheetView>
  </sheetViews>
  <sheetFormatPr defaultRowHeight="15" x14ac:dyDescent="0.25"/>
  <cols>
    <col min="1" max="1" width="4.7109375" customWidth="1"/>
    <col min="2" max="2" width="30.140625" customWidth="1"/>
    <col min="3" max="3" width="20.85546875" customWidth="1"/>
    <col min="4" max="4" width="17.28515625" customWidth="1"/>
    <col min="5" max="5" width="16.28515625" customWidth="1"/>
    <col min="6" max="6" width="23.5703125" customWidth="1"/>
    <col min="7" max="7" width="22.28515625" customWidth="1"/>
    <col min="8" max="8" width="13.140625" customWidth="1"/>
    <col min="9" max="9" width="16.7109375" customWidth="1"/>
  </cols>
  <sheetData>
    <row r="1" spans="1:9" ht="15.75" x14ac:dyDescent="0.25">
      <c r="A1" s="36" t="s">
        <v>36</v>
      </c>
      <c r="B1" s="36"/>
      <c r="C1" s="36"/>
      <c r="D1" s="36"/>
      <c r="E1" s="36"/>
      <c r="F1" s="36"/>
      <c r="G1" s="36"/>
      <c r="H1" s="36"/>
      <c r="I1" s="36"/>
    </row>
    <row r="2" spans="1:9" ht="15.75" x14ac:dyDescent="0.25">
      <c r="A2" s="1"/>
      <c r="B2" s="2"/>
      <c r="C2" s="1"/>
      <c r="D2" s="2"/>
      <c r="E2" s="2"/>
      <c r="F2" s="2"/>
      <c r="G2" s="2"/>
      <c r="H2" s="2"/>
      <c r="I2" s="2"/>
    </row>
    <row r="3" spans="1:9" ht="30" customHeight="1" x14ac:dyDescent="0.25">
      <c r="A3" s="22" t="s">
        <v>2</v>
      </c>
      <c r="B3" s="32" t="s">
        <v>37</v>
      </c>
      <c r="C3" s="6" t="s">
        <v>4</v>
      </c>
      <c r="D3" s="32" t="s">
        <v>5</v>
      </c>
      <c r="E3" s="32" t="s">
        <v>38</v>
      </c>
      <c r="F3" s="7" t="s">
        <v>39</v>
      </c>
      <c r="G3" s="32" t="s">
        <v>40</v>
      </c>
      <c r="H3" s="32" t="s">
        <v>41</v>
      </c>
      <c r="I3" s="32" t="s">
        <v>42</v>
      </c>
    </row>
    <row r="4" spans="1:9" ht="30" x14ac:dyDescent="0.25">
      <c r="A4" s="22"/>
      <c r="B4" s="32"/>
      <c r="C4" s="6" t="s">
        <v>11</v>
      </c>
      <c r="D4" s="32"/>
      <c r="E4" s="32"/>
      <c r="F4" s="7" t="s">
        <v>12</v>
      </c>
      <c r="G4" s="32"/>
      <c r="H4" s="32"/>
      <c r="I4" s="32"/>
    </row>
    <row r="5" spans="1:9" ht="15" customHeight="1" x14ac:dyDescent="0.25">
      <c r="A5" s="22" t="s">
        <v>43</v>
      </c>
      <c r="B5" s="29" t="s">
        <v>44</v>
      </c>
      <c r="C5" s="10" t="s">
        <v>45</v>
      </c>
      <c r="D5" s="32" t="s">
        <v>46</v>
      </c>
      <c r="E5" s="39">
        <v>883880</v>
      </c>
      <c r="F5" s="7" t="s">
        <v>47</v>
      </c>
      <c r="G5" s="32" t="s">
        <v>48</v>
      </c>
      <c r="H5" s="32" t="s">
        <v>49</v>
      </c>
      <c r="I5" s="39" t="s">
        <v>50</v>
      </c>
    </row>
    <row r="6" spans="1:9" x14ac:dyDescent="0.25">
      <c r="A6" s="22"/>
      <c r="B6" s="29"/>
      <c r="C6" s="10" t="s">
        <v>51</v>
      </c>
      <c r="D6" s="32"/>
      <c r="E6" s="39"/>
      <c r="F6" s="7" t="s">
        <v>52</v>
      </c>
      <c r="G6" s="32"/>
      <c r="H6" s="32"/>
      <c r="I6" s="39"/>
    </row>
    <row r="7" spans="1:9" ht="15" customHeight="1" x14ac:dyDescent="0.25">
      <c r="A7" s="22" t="s">
        <v>53</v>
      </c>
      <c r="B7" s="29" t="s">
        <v>54</v>
      </c>
      <c r="C7" s="10"/>
      <c r="D7" s="32" t="s">
        <v>50</v>
      </c>
      <c r="E7" s="39">
        <v>300000</v>
      </c>
      <c r="F7" s="11" t="s">
        <v>55</v>
      </c>
      <c r="G7" s="32" t="s">
        <v>50</v>
      </c>
      <c r="H7" s="32" t="s">
        <v>56</v>
      </c>
      <c r="I7" s="39">
        <v>106680</v>
      </c>
    </row>
    <row r="8" spans="1:9" x14ac:dyDescent="0.25">
      <c r="A8" s="22"/>
      <c r="B8" s="29"/>
      <c r="C8" s="10"/>
      <c r="D8" s="32"/>
      <c r="E8" s="39"/>
      <c r="F8" s="7" t="s">
        <v>56</v>
      </c>
      <c r="G8" s="32"/>
      <c r="H8" s="32"/>
      <c r="I8" s="39"/>
    </row>
    <row r="9" spans="1:9" ht="15.75" customHeight="1" x14ac:dyDescent="0.25">
      <c r="A9" s="22" t="s">
        <v>57</v>
      </c>
      <c r="B9" s="29" t="s">
        <v>58</v>
      </c>
      <c r="C9" s="12"/>
      <c r="D9" s="42"/>
      <c r="E9" s="39">
        <v>300000</v>
      </c>
      <c r="F9" s="11" t="s">
        <v>59</v>
      </c>
      <c r="G9" s="32"/>
      <c r="H9" s="33" t="s">
        <v>60</v>
      </c>
      <c r="I9" s="39">
        <v>174698</v>
      </c>
    </row>
    <row r="10" spans="1:9" ht="15.75" x14ac:dyDescent="0.25">
      <c r="A10" s="22"/>
      <c r="B10" s="29"/>
      <c r="C10" s="12"/>
      <c r="D10" s="42"/>
      <c r="E10" s="39"/>
      <c r="F10" s="11" t="s">
        <v>60</v>
      </c>
      <c r="G10" s="32"/>
      <c r="H10" s="32"/>
      <c r="I10" s="39"/>
    </row>
    <row r="11" spans="1:9" ht="15.75" customHeight="1" x14ac:dyDescent="0.25">
      <c r="A11" s="22" t="s">
        <v>61</v>
      </c>
      <c r="B11" s="29" t="s">
        <v>62</v>
      </c>
      <c r="C11" s="12"/>
      <c r="D11" s="42"/>
      <c r="E11" s="39">
        <v>300000</v>
      </c>
      <c r="F11" s="7" t="s">
        <v>63</v>
      </c>
      <c r="G11" s="32"/>
      <c r="H11" s="32" t="s">
        <v>64</v>
      </c>
      <c r="I11" s="39">
        <v>289800</v>
      </c>
    </row>
    <row r="12" spans="1:9" ht="15.75" x14ac:dyDescent="0.25">
      <c r="A12" s="22"/>
      <c r="B12" s="29"/>
      <c r="C12" s="12"/>
      <c r="D12" s="42"/>
      <c r="E12" s="39"/>
      <c r="F12" s="7" t="s">
        <v>64</v>
      </c>
      <c r="G12" s="32"/>
      <c r="H12" s="32"/>
      <c r="I12" s="39"/>
    </row>
    <row r="13" spans="1:9" ht="15.75" customHeight="1" x14ac:dyDescent="0.25">
      <c r="A13" s="41"/>
      <c r="B13" s="29" t="s">
        <v>65</v>
      </c>
      <c r="C13" s="12"/>
      <c r="D13" s="42"/>
      <c r="E13" s="39">
        <v>300000</v>
      </c>
      <c r="F13" s="7" t="s">
        <v>66</v>
      </c>
      <c r="G13" s="32"/>
      <c r="H13" s="33" t="s">
        <v>67</v>
      </c>
      <c r="I13" s="39">
        <v>138703</v>
      </c>
    </row>
    <row r="14" spans="1:9" ht="15.75" x14ac:dyDescent="0.25">
      <c r="A14" s="41"/>
      <c r="B14" s="29"/>
      <c r="C14" s="12"/>
      <c r="D14" s="42"/>
      <c r="E14" s="39"/>
      <c r="F14" s="7" t="s">
        <v>67</v>
      </c>
      <c r="G14" s="32"/>
      <c r="H14" s="32"/>
      <c r="I14" s="39"/>
    </row>
    <row r="16" spans="1:9" ht="15" customHeight="1" x14ac:dyDescent="0.25">
      <c r="C16" s="40" t="s">
        <v>68</v>
      </c>
      <c r="D16" s="40"/>
      <c r="E16" s="13">
        <f>E5</f>
        <v>883880</v>
      </c>
      <c r="G16" s="40" t="s">
        <v>69</v>
      </c>
      <c r="H16" s="40"/>
      <c r="I16" s="13">
        <f>SUM(I7:I15)</f>
        <v>709881</v>
      </c>
    </row>
    <row r="18" spans="7:9" ht="15" customHeight="1" x14ac:dyDescent="0.25">
      <c r="G18" s="40" t="s">
        <v>70</v>
      </c>
      <c r="H18" s="40"/>
      <c r="I18" s="13">
        <f>E16-I16</f>
        <v>173999</v>
      </c>
    </row>
  </sheetData>
  <sheetProtection selectLockedCells="1" selectUnlockedCells="1"/>
  <mergeCells count="46">
    <mergeCell ref="A1:I1"/>
    <mergeCell ref="A3:A4"/>
    <mergeCell ref="B3:B4"/>
    <mergeCell ref="D3:D4"/>
    <mergeCell ref="E3:E4"/>
    <mergeCell ref="G3:G4"/>
    <mergeCell ref="H3:H4"/>
    <mergeCell ref="I3:I4"/>
    <mergeCell ref="H7:H8"/>
    <mergeCell ref="I7:I8"/>
    <mergeCell ref="A5:A6"/>
    <mergeCell ref="B5:B6"/>
    <mergeCell ref="D5:D6"/>
    <mergeCell ref="E5:E6"/>
    <mergeCell ref="G5:G6"/>
    <mergeCell ref="H5:H6"/>
    <mergeCell ref="D9:D10"/>
    <mergeCell ref="E9:E10"/>
    <mergeCell ref="G9:G10"/>
    <mergeCell ref="H9:H10"/>
    <mergeCell ref="I5:I6"/>
    <mergeCell ref="A7:A8"/>
    <mergeCell ref="B7:B8"/>
    <mergeCell ref="D7:D8"/>
    <mergeCell ref="E7:E8"/>
    <mergeCell ref="G7:G8"/>
    <mergeCell ref="I9:I10"/>
    <mergeCell ref="A11:A12"/>
    <mergeCell ref="B11:B12"/>
    <mergeCell ref="D11:D12"/>
    <mergeCell ref="E11:E12"/>
    <mergeCell ref="G11:G12"/>
    <mergeCell ref="H11:H12"/>
    <mergeCell ref="I11:I12"/>
    <mergeCell ref="A9:A10"/>
    <mergeCell ref="B9:B10"/>
    <mergeCell ref="I13:I14"/>
    <mergeCell ref="C16:D16"/>
    <mergeCell ref="G16:H16"/>
    <mergeCell ref="G18:H18"/>
    <mergeCell ref="A13:A14"/>
    <mergeCell ref="B13:B14"/>
    <mergeCell ref="D13:D14"/>
    <mergeCell ref="E13:E14"/>
    <mergeCell ref="G13:G14"/>
    <mergeCell ref="H13:H14"/>
  </mergeCells>
  <pageMargins left="0.70833333333333337" right="0.70833333333333337" top="0.74861111111111112" bottom="0.74791666666666667" header="0.31527777777777777" footer="0.51180555555555551"/>
  <pageSetup paperSize="9" firstPageNumber="0" fitToHeight="6" orientation="landscape" horizontalDpi="300" verticalDpi="300"/>
  <headerFooter alignWithMargins="0">
    <oddHeader>&amp;CAžurirano 2.1.2015.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36"/>
  <sheetViews>
    <sheetView topLeftCell="B4" workbookViewId="0">
      <selection activeCell="B3" sqref="B3"/>
    </sheetView>
  </sheetViews>
  <sheetFormatPr defaultRowHeight="15" x14ac:dyDescent="0.25"/>
  <cols>
    <col min="1" max="1" width="4.7109375" customWidth="1"/>
    <col min="2" max="2" width="30.140625" customWidth="1"/>
    <col min="3" max="3" width="20.85546875" customWidth="1"/>
    <col min="4" max="4" width="17.28515625" customWidth="1"/>
    <col min="5" max="5" width="16.28515625" customWidth="1"/>
    <col min="6" max="6" width="23.5703125" customWidth="1"/>
    <col min="7" max="7" width="22.28515625" customWidth="1"/>
    <col min="8" max="11" width="13.28515625" customWidth="1"/>
  </cols>
  <sheetData>
    <row r="3" spans="1:11" x14ac:dyDescent="0.25">
      <c r="B3" s="40" t="s">
        <v>71</v>
      </c>
      <c r="C3" s="40"/>
      <c r="D3" s="40"/>
      <c r="E3" s="40"/>
      <c r="F3" s="40"/>
      <c r="G3" s="40"/>
      <c r="H3" s="40"/>
      <c r="I3" s="40"/>
      <c r="J3" s="40"/>
      <c r="K3" s="40"/>
    </row>
    <row r="5" spans="1:11" ht="30" customHeight="1" x14ac:dyDescent="0.25">
      <c r="A5" s="22" t="s">
        <v>2</v>
      </c>
      <c r="B5" s="32" t="s">
        <v>3</v>
      </c>
      <c r="C5" s="6" t="s">
        <v>4</v>
      </c>
      <c r="D5" s="32" t="s">
        <v>5</v>
      </c>
      <c r="E5" s="45" t="s">
        <v>6</v>
      </c>
      <c r="F5" s="7" t="s">
        <v>7</v>
      </c>
      <c r="G5" s="32" t="s">
        <v>8</v>
      </c>
      <c r="H5" s="32" t="s">
        <v>9</v>
      </c>
      <c r="I5" s="32" t="s">
        <v>10</v>
      </c>
      <c r="J5" s="32"/>
      <c r="K5" s="32"/>
    </row>
    <row r="6" spans="1:11" ht="30" x14ac:dyDescent="0.25">
      <c r="A6" s="22"/>
      <c r="B6" s="32"/>
      <c r="C6" s="6" t="s">
        <v>11</v>
      </c>
      <c r="D6" s="32"/>
      <c r="E6" s="45"/>
      <c r="F6" s="7" t="s">
        <v>12</v>
      </c>
      <c r="G6" s="32"/>
      <c r="H6" s="32"/>
      <c r="I6" s="8" t="s">
        <v>13</v>
      </c>
      <c r="J6" s="6" t="s">
        <v>14</v>
      </c>
      <c r="K6" s="9" t="s">
        <v>15</v>
      </c>
    </row>
    <row r="7" spans="1:11" x14ac:dyDescent="0.25">
      <c r="A7" s="22" t="s">
        <v>16</v>
      </c>
      <c r="B7" s="29"/>
      <c r="C7" s="10"/>
      <c r="D7" s="32"/>
      <c r="E7" s="39"/>
      <c r="F7" s="7"/>
      <c r="G7" s="32"/>
      <c r="H7" s="33"/>
      <c r="I7" s="39"/>
      <c r="J7" s="43"/>
      <c r="K7" s="43"/>
    </row>
    <row r="8" spans="1:11" x14ac:dyDescent="0.25">
      <c r="A8" s="22"/>
      <c r="B8" s="29"/>
      <c r="C8" s="10"/>
      <c r="D8" s="32"/>
      <c r="E8" s="39"/>
      <c r="F8" s="7"/>
      <c r="G8" s="32"/>
      <c r="H8" s="32"/>
      <c r="I8" s="39"/>
      <c r="J8" s="43"/>
      <c r="K8" s="43"/>
    </row>
    <row r="9" spans="1:11" x14ac:dyDescent="0.25">
      <c r="A9" s="22" t="s">
        <v>17</v>
      </c>
      <c r="B9" s="29"/>
      <c r="C9" s="10"/>
      <c r="D9" s="32"/>
      <c r="E9" s="39"/>
      <c r="F9" s="11"/>
      <c r="G9" s="32"/>
      <c r="H9" s="32"/>
      <c r="I9" s="39"/>
      <c r="J9" s="43"/>
      <c r="K9" s="43"/>
    </row>
    <row r="10" spans="1:11" x14ac:dyDescent="0.25">
      <c r="A10" s="22"/>
      <c r="B10" s="29"/>
      <c r="C10" s="10"/>
      <c r="D10" s="32"/>
      <c r="E10" s="39"/>
      <c r="F10" s="7"/>
      <c r="G10" s="32"/>
      <c r="H10" s="32"/>
      <c r="I10" s="39"/>
      <c r="J10" s="43"/>
      <c r="K10" s="43"/>
    </row>
    <row r="11" spans="1:11" x14ac:dyDescent="0.25">
      <c r="A11" s="22" t="s">
        <v>18</v>
      </c>
      <c r="B11" s="29"/>
      <c r="C11" s="10"/>
      <c r="D11" s="32"/>
      <c r="E11" s="39"/>
      <c r="F11" s="11"/>
      <c r="G11" s="32"/>
      <c r="H11" s="32"/>
      <c r="I11" s="39"/>
      <c r="J11" s="43"/>
      <c r="K11" s="43"/>
    </row>
    <row r="12" spans="1:11" x14ac:dyDescent="0.25">
      <c r="A12" s="22"/>
      <c r="B12" s="29"/>
      <c r="C12" s="10"/>
      <c r="D12" s="32"/>
      <c r="E12" s="39"/>
      <c r="F12" s="7"/>
      <c r="G12" s="32"/>
      <c r="H12" s="32"/>
      <c r="I12" s="39"/>
      <c r="J12" s="43"/>
      <c r="K12" s="43"/>
    </row>
    <row r="13" spans="1:11" x14ac:dyDescent="0.25">
      <c r="A13" s="22" t="s">
        <v>19</v>
      </c>
      <c r="B13" s="29"/>
      <c r="C13" s="10"/>
      <c r="D13" s="32"/>
      <c r="E13" s="39"/>
      <c r="F13" s="11"/>
      <c r="G13" s="32"/>
      <c r="H13" s="33"/>
      <c r="I13" s="39"/>
      <c r="J13" s="43"/>
      <c r="K13" s="43"/>
    </row>
    <row r="14" spans="1:11" x14ac:dyDescent="0.25">
      <c r="A14" s="22"/>
      <c r="B14" s="29"/>
      <c r="C14" s="10"/>
      <c r="D14" s="32"/>
      <c r="E14" s="39"/>
      <c r="F14" s="7"/>
      <c r="G14" s="32"/>
      <c r="H14" s="32"/>
      <c r="I14" s="39"/>
      <c r="J14" s="43"/>
      <c r="K14" s="43"/>
    </row>
    <row r="15" spans="1:11" x14ac:dyDescent="0.25">
      <c r="A15" s="22" t="s">
        <v>20</v>
      </c>
      <c r="B15" s="29"/>
      <c r="C15" s="10"/>
      <c r="D15" s="32"/>
      <c r="E15" s="39"/>
      <c r="F15" s="11"/>
      <c r="G15" s="32"/>
      <c r="H15" s="32"/>
      <c r="I15" s="39"/>
      <c r="J15" s="43"/>
      <c r="K15" s="43"/>
    </row>
    <row r="16" spans="1:11" x14ac:dyDescent="0.25">
      <c r="A16" s="22"/>
      <c r="B16" s="29"/>
      <c r="C16" s="10"/>
      <c r="D16" s="32"/>
      <c r="E16" s="39"/>
      <c r="F16" s="7"/>
      <c r="G16" s="32"/>
      <c r="H16" s="32"/>
      <c r="I16" s="39"/>
      <c r="J16" s="43"/>
      <c r="K16" s="43"/>
    </row>
    <row r="17" spans="1:11" x14ac:dyDescent="0.25">
      <c r="A17" s="22" t="s">
        <v>21</v>
      </c>
      <c r="B17" s="29"/>
      <c r="C17" s="10"/>
      <c r="D17" s="32"/>
      <c r="E17" s="39"/>
      <c r="F17" s="7"/>
      <c r="G17" s="32"/>
      <c r="H17" s="33"/>
      <c r="I17" s="39"/>
      <c r="J17" s="43"/>
      <c r="K17" s="43"/>
    </row>
    <row r="18" spans="1:11" x14ac:dyDescent="0.25">
      <c r="A18" s="22"/>
      <c r="B18" s="29"/>
      <c r="C18" s="10"/>
      <c r="D18" s="32"/>
      <c r="E18" s="39"/>
      <c r="F18" s="11"/>
      <c r="G18" s="32"/>
      <c r="H18" s="32"/>
      <c r="I18" s="39"/>
      <c r="J18" s="43"/>
      <c r="K18" s="43"/>
    </row>
    <row r="19" spans="1:11" x14ac:dyDescent="0.25">
      <c r="A19" s="22" t="s">
        <v>22</v>
      </c>
      <c r="B19" s="29"/>
      <c r="C19" s="10"/>
      <c r="D19" s="32"/>
      <c r="E19" s="44"/>
      <c r="F19" s="7"/>
      <c r="G19" s="32"/>
      <c r="H19" s="33"/>
      <c r="I19" s="39"/>
      <c r="J19" s="43"/>
      <c r="K19" s="43"/>
    </row>
    <row r="20" spans="1:11" x14ac:dyDescent="0.25">
      <c r="A20" s="22"/>
      <c r="B20" s="29"/>
      <c r="C20" s="10"/>
      <c r="D20" s="32"/>
      <c r="E20" s="44"/>
      <c r="F20" s="7"/>
      <c r="G20" s="32"/>
      <c r="H20" s="32"/>
      <c r="I20" s="39"/>
      <c r="J20" s="43"/>
      <c r="K20" s="43"/>
    </row>
    <row r="21" spans="1:11" x14ac:dyDescent="0.25">
      <c r="A21" s="22" t="s">
        <v>23</v>
      </c>
      <c r="B21" s="29"/>
      <c r="C21" s="10"/>
      <c r="D21" s="32"/>
      <c r="E21" s="39"/>
      <c r="F21" s="11"/>
      <c r="G21" s="32"/>
      <c r="H21" s="33"/>
      <c r="I21" s="39"/>
      <c r="J21" s="43"/>
      <c r="K21" s="43"/>
    </row>
    <row r="22" spans="1:11" x14ac:dyDescent="0.25">
      <c r="A22" s="22"/>
      <c r="B22" s="29"/>
      <c r="C22" s="10"/>
      <c r="D22" s="32"/>
      <c r="E22" s="39"/>
      <c r="F22" s="7"/>
      <c r="G22" s="32"/>
      <c r="H22" s="32"/>
      <c r="I22" s="39"/>
      <c r="J22" s="43"/>
      <c r="K22" s="43"/>
    </row>
    <row r="23" spans="1:11" x14ac:dyDescent="0.25">
      <c r="A23" s="22" t="s">
        <v>24</v>
      </c>
      <c r="B23" s="29"/>
      <c r="C23" s="10"/>
      <c r="D23" s="32"/>
      <c r="E23" s="39"/>
      <c r="F23" s="7"/>
      <c r="G23" s="32"/>
      <c r="H23" s="32"/>
      <c r="I23" s="39"/>
      <c r="J23" s="43"/>
      <c r="K23" s="43"/>
    </row>
    <row r="24" spans="1:11" x14ac:dyDescent="0.25">
      <c r="A24" s="22"/>
      <c r="B24" s="29"/>
      <c r="C24" s="10"/>
      <c r="D24" s="32"/>
      <c r="E24" s="39"/>
      <c r="F24" s="11"/>
      <c r="G24" s="32"/>
      <c r="H24" s="32"/>
      <c r="I24" s="39"/>
      <c r="J24" s="43"/>
      <c r="K24" s="43"/>
    </row>
    <row r="25" spans="1:11" x14ac:dyDescent="0.25">
      <c r="A25" s="22" t="s">
        <v>25</v>
      </c>
      <c r="B25" s="29"/>
      <c r="C25" s="10"/>
      <c r="D25" s="32"/>
      <c r="E25" s="39"/>
      <c r="F25" s="11"/>
      <c r="G25" s="32"/>
      <c r="H25" s="32"/>
      <c r="I25" s="39"/>
      <c r="J25" s="43"/>
      <c r="K25" s="43"/>
    </row>
    <row r="26" spans="1:11" x14ac:dyDescent="0.25">
      <c r="A26" s="22"/>
      <c r="B26" s="29"/>
      <c r="C26" s="10"/>
      <c r="D26" s="32"/>
      <c r="E26" s="39"/>
      <c r="F26" s="11"/>
      <c r="G26" s="32"/>
      <c r="H26" s="32"/>
      <c r="I26" s="39"/>
      <c r="J26" s="43"/>
      <c r="K26" s="43"/>
    </row>
    <row r="27" spans="1:11" x14ac:dyDescent="0.25">
      <c r="A27" s="22" t="s">
        <v>26</v>
      </c>
      <c r="B27" s="29"/>
      <c r="C27" s="10"/>
      <c r="D27" s="32"/>
      <c r="E27" s="39"/>
      <c r="F27" s="11"/>
      <c r="G27" s="32"/>
      <c r="H27" s="33"/>
      <c r="I27" s="39"/>
      <c r="J27" s="43"/>
      <c r="K27" s="43"/>
    </row>
    <row r="28" spans="1:11" x14ac:dyDescent="0.25">
      <c r="A28" s="22"/>
      <c r="B28" s="29"/>
      <c r="C28" s="10"/>
      <c r="D28" s="32"/>
      <c r="E28" s="39"/>
      <c r="F28" s="7"/>
      <c r="G28" s="32"/>
      <c r="H28" s="33"/>
      <c r="I28" s="39"/>
      <c r="J28" s="43"/>
      <c r="K28" s="43"/>
    </row>
    <row r="29" spans="1:11" x14ac:dyDescent="0.25">
      <c r="A29" s="22" t="s">
        <v>27</v>
      </c>
      <c r="B29" s="29"/>
      <c r="C29" s="10"/>
      <c r="D29" s="32"/>
      <c r="E29" s="39"/>
      <c r="F29" s="7"/>
      <c r="G29" s="32"/>
      <c r="H29" s="32"/>
      <c r="I29" s="39"/>
      <c r="J29" s="43"/>
      <c r="K29" s="43"/>
    </row>
    <row r="30" spans="1:11" x14ac:dyDescent="0.25">
      <c r="A30" s="22"/>
      <c r="B30" s="29"/>
      <c r="C30" s="10"/>
      <c r="D30" s="32"/>
      <c r="E30" s="39"/>
      <c r="F30" s="7"/>
      <c r="G30" s="32"/>
      <c r="H30" s="32"/>
      <c r="I30" s="39"/>
      <c r="J30" s="43"/>
      <c r="K30" s="43"/>
    </row>
    <row r="31" spans="1:11" x14ac:dyDescent="0.25">
      <c r="A31" s="22" t="s">
        <v>28</v>
      </c>
      <c r="B31" s="29"/>
      <c r="C31" s="10"/>
      <c r="D31" s="32"/>
      <c r="E31" s="39"/>
      <c r="F31" s="7"/>
      <c r="G31" s="32"/>
      <c r="H31" s="32"/>
      <c r="I31" s="39"/>
      <c r="J31" s="43"/>
      <c r="K31" s="43"/>
    </row>
    <row r="32" spans="1:11" x14ac:dyDescent="0.25">
      <c r="A32" s="22"/>
      <c r="B32" s="29"/>
      <c r="C32" s="10"/>
      <c r="D32" s="32"/>
      <c r="E32" s="39"/>
      <c r="F32" s="7"/>
      <c r="G32" s="32"/>
      <c r="H32" s="32"/>
      <c r="I32" s="39"/>
      <c r="J32" s="43"/>
      <c r="K32" s="43"/>
    </row>
    <row r="33" spans="1:11" x14ac:dyDescent="0.25">
      <c r="A33" s="22" t="s">
        <v>29</v>
      </c>
      <c r="B33" s="29"/>
      <c r="C33" s="10"/>
      <c r="D33" s="32"/>
      <c r="E33" s="39"/>
      <c r="F33" s="7"/>
      <c r="G33" s="32"/>
      <c r="H33" s="32"/>
      <c r="I33" s="39"/>
      <c r="J33" s="43"/>
      <c r="K33" s="43"/>
    </row>
    <row r="34" spans="1:11" x14ac:dyDescent="0.25">
      <c r="A34" s="22"/>
      <c r="B34" s="29"/>
      <c r="C34" s="10"/>
      <c r="D34" s="32"/>
      <c r="E34" s="39"/>
      <c r="F34" s="11"/>
      <c r="G34" s="32"/>
      <c r="H34" s="32"/>
      <c r="I34" s="39"/>
      <c r="J34" s="43"/>
      <c r="K34" s="43"/>
    </row>
    <row r="35" spans="1:11" x14ac:dyDescent="0.25">
      <c r="A35" s="22" t="s">
        <v>30</v>
      </c>
      <c r="B35" s="29"/>
      <c r="C35" s="10"/>
      <c r="D35" s="32"/>
      <c r="E35" s="39"/>
      <c r="F35" s="11"/>
      <c r="G35" s="32"/>
      <c r="H35" s="32"/>
      <c r="I35" s="39"/>
      <c r="J35" s="43"/>
      <c r="K35" s="43"/>
    </row>
    <row r="36" spans="1:11" x14ac:dyDescent="0.25">
      <c r="A36" s="22"/>
      <c r="B36" s="29"/>
      <c r="C36" s="10"/>
      <c r="D36" s="32"/>
      <c r="E36" s="39"/>
      <c r="F36" s="11"/>
      <c r="G36" s="32"/>
      <c r="H36" s="32"/>
      <c r="I36" s="39"/>
      <c r="J36" s="43"/>
      <c r="K36" s="43"/>
    </row>
  </sheetData>
  <sheetProtection selectLockedCells="1" selectUnlockedCells="1"/>
  <mergeCells count="143">
    <mergeCell ref="B3:K3"/>
    <mergeCell ref="A5:A6"/>
    <mergeCell ref="B5:B6"/>
    <mergeCell ref="D5:D6"/>
    <mergeCell ref="E5:E6"/>
    <mergeCell ref="G5:G6"/>
    <mergeCell ref="H5:H6"/>
    <mergeCell ref="I5:K5"/>
    <mergeCell ref="A7:A8"/>
    <mergeCell ref="B7:B8"/>
    <mergeCell ref="D7:D8"/>
    <mergeCell ref="E7:E8"/>
    <mergeCell ref="G7:G8"/>
    <mergeCell ref="H7:H8"/>
    <mergeCell ref="I7:I8"/>
    <mergeCell ref="J7:J8"/>
    <mergeCell ref="K7:K8"/>
    <mergeCell ref="A9:A10"/>
    <mergeCell ref="B9:B10"/>
    <mergeCell ref="D9:D10"/>
    <mergeCell ref="E9:E10"/>
    <mergeCell ref="G9:G10"/>
    <mergeCell ref="H9:H10"/>
    <mergeCell ref="I9:I10"/>
    <mergeCell ref="J9:J10"/>
    <mergeCell ref="K9:K10"/>
    <mergeCell ref="A11:A12"/>
    <mergeCell ref="B11:B12"/>
    <mergeCell ref="D11:D12"/>
    <mergeCell ref="E11:E12"/>
    <mergeCell ref="G11:G12"/>
    <mergeCell ref="H11:H12"/>
    <mergeCell ref="I11:I12"/>
    <mergeCell ref="J11:J12"/>
    <mergeCell ref="K11:K12"/>
    <mergeCell ref="A13:A14"/>
    <mergeCell ref="B13:B14"/>
    <mergeCell ref="D13:D14"/>
    <mergeCell ref="E13:E14"/>
    <mergeCell ref="G13:G14"/>
    <mergeCell ref="H13:H14"/>
    <mergeCell ref="I13:I14"/>
    <mergeCell ref="J13:J14"/>
    <mergeCell ref="K13:K14"/>
    <mergeCell ref="A15:A16"/>
    <mergeCell ref="B15:B16"/>
    <mergeCell ref="D15:D16"/>
    <mergeCell ref="E15:E16"/>
    <mergeCell ref="G15:G16"/>
    <mergeCell ref="H15:H16"/>
    <mergeCell ref="I15:I16"/>
    <mergeCell ref="J15:J16"/>
    <mergeCell ref="K15:K16"/>
    <mergeCell ref="A17:A18"/>
    <mergeCell ref="B17:B18"/>
    <mergeCell ref="D17:D18"/>
    <mergeCell ref="E17:E18"/>
    <mergeCell ref="G17:G18"/>
    <mergeCell ref="H17:H18"/>
    <mergeCell ref="I17:I18"/>
    <mergeCell ref="J17:J18"/>
    <mergeCell ref="K17:K18"/>
    <mergeCell ref="A19:A20"/>
    <mergeCell ref="B19:B20"/>
    <mergeCell ref="D19:D20"/>
    <mergeCell ref="E19:E20"/>
    <mergeCell ref="G19:G20"/>
    <mergeCell ref="H19:H20"/>
    <mergeCell ref="I19:I20"/>
    <mergeCell ref="J19:J20"/>
    <mergeCell ref="K19:K20"/>
    <mergeCell ref="A21:A22"/>
    <mergeCell ref="B21:B22"/>
    <mergeCell ref="D21:D22"/>
    <mergeCell ref="E21:E22"/>
    <mergeCell ref="G21:G22"/>
    <mergeCell ref="H21:H22"/>
    <mergeCell ref="I21:I22"/>
    <mergeCell ref="J21:J22"/>
    <mergeCell ref="K21:K22"/>
    <mergeCell ref="A23:A24"/>
    <mergeCell ref="B23:B24"/>
    <mergeCell ref="D23:D24"/>
    <mergeCell ref="E23:E24"/>
    <mergeCell ref="G23:G24"/>
    <mergeCell ref="H23:H24"/>
    <mergeCell ref="I23:I24"/>
    <mergeCell ref="J23:J24"/>
    <mergeCell ref="K23:K24"/>
    <mergeCell ref="A25:A26"/>
    <mergeCell ref="B25:B26"/>
    <mergeCell ref="D25:D26"/>
    <mergeCell ref="E25:E26"/>
    <mergeCell ref="G25:G26"/>
    <mergeCell ref="H25:H26"/>
    <mergeCell ref="I25:I26"/>
    <mergeCell ref="J25:J26"/>
    <mergeCell ref="K25:K26"/>
    <mergeCell ref="A27:A28"/>
    <mergeCell ref="B27:B28"/>
    <mergeCell ref="D27:D28"/>
    <mergeCell ref="E27:E28"/>
    <mergeCell ref="G27:G28"/>
    <mergeCell ref="H27:H28"/>
    <mergeCell ref="I27:I28"/>
    <mergeCell ref="J27:J28"/>
    <mergeCell ref="K27:K28"/>
    <mergeCell ref="A29:A30"/>
    <mergeCell ref="B29:B30"/>
    <mergeCell ref="D29:D30"/>
    <mergeCell ref="E29:E30"/>
    <mergeCell ref="G29:G30"/>
    <mergeCell ref="H29:H30"/>
    <mergeCell ref="I29:I30"/>
    <mergeCell ref="J29:J30"/>
    <mergeCell ref="K29:K30"/>
    <mergeCell ref="I33:I34"/>
    <mergeCell ref="A31:A32"/>
    <mergeCell ref="B31:B32"/>
    <mergeCell ref="D31:D32"/>
    <mergeCell ref="E31:E32"/>
    <mergeCell ref="G31:G32"/>
    <mergeCell ref="H31:H32"/>
    <mergeCell ref="J35:J36"/>
    <mergeCell ref="I31:I32"/>
    <mergeCell ref="J31:J32"/>
    <mergeCell ref="K31:K32"/>
    <mergeCell ref="A33:A34"/>
    <mergeCell ref="B33:B34"/>
    <mergeCell ref="D33:D34"/>
    <mergeCell ref="E33:E34"/>
    <mergeCell ref="G33:G34"/>
    <mergeCell ref="H33:H34"/>
    <mergeCell ref="K35:K36"/>
    <mergeCell ref="J33:J34"/>
    <mergeCell ref="K33:K34"/>
    <mergeCell ref="A35:A36"/>
    <mergeCell ref="B35:B36"/>
    <mergeCell ref="D35:D36"/>
    <mergeCell ref="E35:E36"/>
    <mergeCell ref="G35:G36"/>
    <mergeCell ref="H35:H36"/>
    <mergeCell ref="I35:I36"/>
  </mergeCells>
  <pageMargins left="0.7" right="0.7" top="0.75" bottom="0.75" header="0.51180555555555551" footer="0.51180555555555551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Ugovori</vt:lpstr>
      <vt:lpstr>Okvirni sporazumi</vt:lpstr>
      <vt:lpstr>Ostalo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 Vaclavek</dc:creator>
  <cp:lastModifiedBy>Vaclavek</cp:lastModifiedBy>
  <cp:lastPrinted>2016-10-21T06:38:25Z</cp:lastPrinted>
  <dcterms:created xsi:type="dcterms:W3CDTF">2018-02-27T12:54:44Z</dcterms:created>
  <dcterms:modified xsi:type="dcterms:W3CDTF">2018-02-28T16:00:14Z</dcterms:modified>
</cp:coreProperties>
</file>